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paulmn.sharepoint.com/sites/ProcurementProjects/Shared Documents/General/YEAR 2024/EVENT 2024/EVENT 1361-21-RFB-WATER-ZEBRA MUSSEL TREATMENT-CHE FEI/"/>
    </mc:Choice>
  </mc:AlternateContent>
  <xr:revisionPtr revIDLastSave="40" documentId="8_{C96A0955-83C5-4BF2-89CC-BF122DBD1F7A}" xr6:coauthVersionLast="47" xr6:coauthVersionMax="47" xr10:uidLastSave="{A655F46E-2DD5-467C-980E-C0044640BF78}"/>
  <bookViews>
    <workbookView xWindow="2868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6" i="1" l="1"/>
  <c r="H6" i="1"/>
  <c r="H5" i="1"/>
  <c r="H4" i="1"/>
  <c r="F6" i="1" l="1"/>
  <c r="E6" i="1"/>
  <c r="F4" i="1"/>
</calcChain>
</file>

<file path=xl/sharedStrings.xml><?xml version="1.0" encoding="utf-8"?>
<sst xmlns="http://schemas.openxmlformats.org/spreadsheetml/2006/main" count="16" uniqueCount="13">
  <si>
    <t xml:space="preserve">Amount </t>
  </si>
  <si>
    <t>Item</t>
  </si>
  <si>
    <t>Description</t>
  </si>
  <si>
    <t>Unit</t>
  </si>
  <si>
    <t xml:space="preserve">Estimated 
Quantity 
</t>
  </si>
  <si>
    <t>Freight Charge</t>
  </si>
  <si>
    <t>Dry Ton</t>
  </si>
  <si>
    <t>BIODEGRADABLE LIQUID COPPER SULFATE
Note: 30 Dry Ton is 150 Wet Ton of 20% Copper Sulfate</t>
  </si>
  <si>
    <t>Unit Price</t>
  </si>
  <si>
    <t>BID FORM SUMMARY EVENT 1361</t>
  </si>
  <si>
    <t>Chemrite</t>
  </si>
  <si>
    <t>TOTAL BID PRICE</t>
  </si>
  <si>
    <t>Hawkins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</si>
</sst>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</font>
    <font>
      <sz val="11"/>
      <color theme="1"/>
      <name val="Times New Roman"/>
      <family val="1"/>
    </font>
    <font>
      <sz val="11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00B0F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3" fillId="0" borderId="0" xfId="0" applyFont="1"/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5" xfId="0" applyFont="1" applyBorder="1" applyAlignment="1">
      <alignment horizontal="center" wrapText="1"/>
    </xf>
    <xf numFmtId="0" fontId="3" fillId="2" borderId="5" xfId="0" applyFont="1" applyFill="1" applyBorder="1" applyAlignment="1">
      <alignment wrapText="1"/>
    </xf>
    <xf numFmtId="0" fontId="3" fillId="2" borderId="6" xfId="0" applyFont="1" applyFill="1" applyBorder="1" applyAlignment="1">
      <alignment horizontal="center" wrapText="1"/>
    </xf>
    <xf numFmtId="0" fontId="3" fillId="0" borderId="7" xfId="0" applyFont="1" applyBorder="1" applyAlignment="1">
      <alignment wrapText="1"/>
    </xf>
    <xf numFmtId="44" fontId="3" fillId="0" borderId="6" xfId="1" applyFont="1" applyBorder="1" applyAlignment="1">
      <alignment horizontal="center" wrapText="1"/>
    </xf>
    <xf numFmtId="44" fontId="2" fillId="3" borderId="10" xfId="1" applyFont="1" applyFill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3" fillId="2" borderId="2" xfId="0" applyFont="1" applyFill="1" applyBorder="1" applyAlignment="1">
      <alignment horizontal="center" wrapText="1"/>
    </xf>
    <xf numFmtId="3" fontId="3" fillId="0" borderId="2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2" borderId="13" xfId="0" applyFont="1" applyFill="1" applyBorder="1" applyAlignment="1">
      <alignment horizontal="center" wrapText="1"/>
    </xf>
    <xf numFmtId="8" fontId="4" fillId="0" borderId="13" xfId="1" applyNumberFormat="1" applyFont="1" applyBorder="1" applyAlignment="1">
      <alignment wrapText="1"/>
    </xf>
    <xf numFmtId="44" fontId="4" fillId="0" borderId="13" xfId="1" applyFont="1" applyBorder="1" applyAlignment="1">
      <alignment wrapText="1"/>
    </xf>
    <xf numFmtId="44" fontId="2" fillId="0" borderId="14" xfId="0" applyNumberFormat="1" applyFont="1" applyBorder="1" applyAlignment="1">
      <alignment wrapText="1"/>
    </xf>
    <xf numFmtId="8" fontId="2" fillId="0" borderId="14" xfId="0" applyNumberFormat="1" applyFont="1" applyBorder="1" applyAlignment="1">
      <alignment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5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"/>
  <sheetViews>
    <sheetView tabSelected="1" zoomScaleNormal="100" zoomScalePageLayoutView="148" workbookViewId="0">
      <selection activeCell="B4" sqref="B4"/>
    </sheetView>
  </sheetViews>
  <sheetFormatPr defaultRowHeight="15" x14ac:dyDescent="0.25"/>
  <cols>
    <col min="1" max="1" width="5.85546875" style="1" customWidth="1"/>
    <col min="2" max="2" width="49.7109375" style="1" customWidth="1"/>
    <col min="3" max="3" width="8.7109375" style="1" customWidth="1"/>
    <col min="4" max="4" width="9.5703125" style="1" customWidth="1"/>
    <col min="5" max="5" width="17.7109375" style="1" customWidth="1"/>
    <col min="6" max="6" width="22.140625" style="1" customWidth="1"/>
    <col min="7" max="7" width="17.5703125" style="1" customWidth="1"/>
    <col min="8" max="8" width="18" style="1" customWidth="1"/>
    <col min="9" max="16384" width="9.140625" style="1"/>
  </cols>
  <sheetData>
    <row r="1" spans="1:8" ht="21" thickBot="1" x14ac:dyDescent="0.35">
      <c r="A1" s="24" t="s">
        <v>9</v>
      </c>
      <c r="B1" s="25"/>
      <c r="C1" s="25"/>
      <c r="D1" s="25"/>
      <c r="E1" s="25"/>
      <c r="F1" s="25"/>
      <c r="G1" s="25"/>
      <c r="H1" s="26"/>
    </row>
    <row r="2" spans="1:8" ht="48.75" customHeight="1" x14ac:dyDescent="0.3">
      <c r="A2" s="7"/>
      <c r="B2" s="6"/>
      <c r="C2" s="6"/>
      <c r="D2" s="13"/>
      <c r="E2" s="22" t="s">
        <v>10</v>
      </c>
      <c r="F2" s="23"/>
      <c r="G2" s="22" t="s">
        <v>12</v>
      </c>
      <c r="H2" s="23"/>
    </row>
    <row r="3" spans="1:8" ht="28.5" customHeight="1" x14ac:dyDescent="0.25">
      <c r="A3" s="8" t="s">
        <v>1</v>
      </c>
      <c r="B3" s="2" t="s">
        <v>2</v>
      </c>
      <c r="C3" s="3" t="s">
        <v>3</v>
      </c>
      <c r="D3" s="14" t="s">
        <v>4</v>
      </c>
      <c r="E3" s="17" t="s">
        <v>8</v>
      </c>
      <c r="F3" s="9" t="s">
        <v>0</v>
      </c>
      <c r="G3" s="17" t="s">
        <v>8</v>
      </c>
      <c r="H3" s="9" t="s">
        <v>0</v>
      </c>
    </row>
    <row r="4" spans="1:8" ht="45" x14ac:dyDescent="0.25">
      <c r="A4" s="10">
        <v>1</v>
      </c>
      <c r="B4" s="4" t="s">
        <v>7</v>
      </c>
      <c r="C4" s="5" t="s">
        <v>6</v>
      </c>
      <c r="D4" s="15">
        <v>30</v>
      </c>
      <c r="E4" s="18">
        <v>14111.11</v>
      </c>
      <c r="F4" s="11">
        <f>D4*E4</f>
        <v>423333.30000000005</v>
      </c>
      <c r="G4" s="18">
        <v>19819.82</v>
      </c>
      <c r="H4" s="11">
        <f>G4*D4</f>
        <v>594594.6</v>
      </c>
    </row>
    <row r="5" spans="1:8" ht="21.75" customHeight="1" x14ac:dyDescent="0.25">
      <c r="A5" s="10">
        <v>2</v>
      </c>
      <c r="B5" s="4" t="s">
        <v>5</v>
      </c>
      <c r="C5" s="5" t="s">
        <v>6</v>
      </c>
      <c r="D5" s="16">
        <v>30</v>
      </c>
      <c r="E5" s="19">
        <v>0</v>
      </c>
      <c r="F5" s="11">
        <v>0</v>
      </c>
      <c r="G5" s="19">
        <v>0</v>
      </c>
      <c r="H5" s="11">
        <f>G5*D5</f>
        <v>0</v>
      </c>
    </row>
    <row r="6" spans="1:8" ht="30" customHeight="1" thickBot="1" x14ac:dyDescent="0.35">
      <c r="A6" s="27" t="s">
        <v>11</v>
      </c>
      <c r="B6" s="28"/>
      <c r="C6" s="28"/>
      <c r="D6" s="28"/>
      <c r="E6" s="20">
        <f>E5+E4</f>
        <v>14111.11</v>
      </c>
      <c r="F6" s="12">
        <f>SUM(F4:F5)</f>
        <v>423333.30000000005</v>
      </c>
      <c r="G6" s="21">
        <f>SUM(G4:G5)</f>
        <v>19819.82</v>
      </c>
      <c r="H6" s="12">
        <f>SUM(H4:H5)</f>
        <v>594594.6</v>
      </c>
    </row>
  </sheetData>
  <mergeCells count="4">
    <mergeCell ref="G2:H2"/>
    <mergeCell ref="A1:H1"/>
    <mergeCell ref="A6:D6"/>
    <mergeCell ref="E2:F2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ADAC655166BF46BDE64D2955422826" ma:contentTypeVersion="16" ma:contentTypeDescription="Create a new document." ma:contentTypeScope="" ma:versionID="55049f86683afdcc62a00e26a0112966">
  <xsd:schema xmlns:xsd="http://www.w3.org/2001/XMLSchema" xmlns:xs="http://www.w3.org/2001/XMLSchema" xmlns:p="http://schemas.microsoft.com/office/2006/metadata/properties" xmlns:ns2="926a17e6-f857-4f36-a0cf-6aeb21230cdf" xmlns:ns3="ca1c673c-5ca3-4a05-9f09-f15bea49d2c4" targetNamespace="http://schemas.microsoft.com/office/2006/metadata/properties" ma:root="true" ma:fieldsID="a90d7e7dea4a2d8ea30bff0f33ef837d" ns2:_="" ns3:_="">
    <xsd:import namespace="926a17e6-f857-4f36-a0cf-6aeb21230cdf"/>
    <xsd:import namespace="ca1c673c-5ca3-4a05-9f09-f15bea49d2c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a17e6-f857-4f36-a0cf-6aeb21230c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be6fa08e-94ad-4838-b240-0b9edb7c1f5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1c673c-5ca3-4a05-9f09-f15bea49d2c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8a94a614-9cb3-4256-84d3-3f706fca3e0f}" ma:internalName="TaxCatchAll" ma:showField="CatchAllData" ma:web="ca1c673c-5ca3-4a05-9f09-f15bea49d2c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76224A0-D90C-4395-8091-76A915C0B7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24C981D-B6A3-4056-B5CD-40EED27BBD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26a17e6-f857-4f36-a0cf-6aeb21230cdf"/>
    <ds:schemaRef ds:uri="ca1c673c-5ca3-4a05-9f09-f15bea49d2c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City of Saint Paul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Tran, Queenie (CI-StPaul)</dc:creator>
  <cp:lastModifiedBy>Queenie Tran</cp:lastModifiedBy>
  <dcterms:created xsi:type="dcterms:W3CDTF">2017-08-17T15:40:03Z</dcterms:created>
  <dcterms:modified xsi:type="dcterms:W3CDTF">2024-04-07T22:04:06Z</dcterms:modified>
</cp:coreProperties>
</file>