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359-21-RFB-SPRWS-2024 WATER MAIN CLEANING-TIM BAGSTAD/"/>
    </mc:Choice>
  </mc:AlternateContent>
  <xr:revisionPtr revIDLastSave="49" documentId="8_{2FE4FD90-9C09-4A9C-B114-A7C6ADFEB29A}" xr6:coauthVersionLast="47" xr6:coauthVersionMax="47" xr10:uidLastSave="{11B76FE6-8E63-497E-A448-782D9529B922}"/>
  <bookViews>
    <workbookView xWindow="-120" yWindow="-120" windowWidth="29040" windowHeight="15840" xr2:uid="{174B8C88-394F-4EA1-96BE-6CA610D32DF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J7" i="1"/>
  <c r="J6" i="1"/>
  <c r="G8" i="1" l="1"/>
  <c r="H7" i="1"/>
  <c r="H6" i="1"/>
  <c r="F7" i="1" l="1"/>
  <c r="F6" i="1"/>
  <c r="E8" i="1" l="1"/>
</calcChain>
</file>

<file path=xl/sharedStrings.xml><?xml version="1.0" encoding="utf-8"?>
<sst xmlns="http://schemas.openxmlformats.org/spreadsheetml/2006/main" count="20" uniqueCount="16">
  <si>
    <t>2024 CLEANING AND CEMENT MORTAR LINING</t>
  </si>
  <si>
    <t>LINE NO.</t>
  </si>
  <si>
    <t xml:space="preserve">  ITEM</t>
  </si>
  <si>
    <t>APPROX. QUANTITY</t>
  </si>
  <si>
    <t>UNIT</t>
  </si>
  <si>
    <t>UNIT PRICE</t>
  </si>
  <si>
    <t>AMOUNT</t>
  </si>
  <si>
    <t>MOBILIZATION (NOT TO EXCEED 5%)</t>
  </si>
  <si>
    <t>LS</t>
  </si>
  <si>
    <t>CLEANING AND LINING 6" CAST IRON WATER MAIN</t>
  </si>
  <si>
    <t>LIN FT</t>
  </si>
  <si>
    <t xml:space="preserve"> TOTAL BID AMOUNT 
(TO BE ENTERED AT WWW.STPAULBIDS.COM)</t>
  </si>
  <si>
    <t>BID FORM SUMMARY FOR EVENT # 1359</t>
  </si>
  <si>
    <t xml:space="preserve">Michels </t>
  </si>
  <si>
    <t>Insituform</t>
  </si>
  <si>
    <t>J Fletcher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</si>
</sst>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name val="Times New Roman"/>
      <family val="1"/>
    </font>
    <font>
      <sz val="12"/>
      <color theme="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31">
    <xf numFmtId="0" fontId="0" fillId="0" borderId="0" xfId="0"/>
    <xf numFmtId="44" fontId="6" fillId="0" borderId="2" xfId="2" applyFont="1" applyFill="1" applyBorder="1" applyAlignment="1" applyProtection="1">
      <alignment wrapText="1"/>
    </xf>
    <xf numFmtId="0" fontId="6" fillId="0" borderId="3" xfId="0" applyFont="1" applyBorder="1" applyAlignment="1">
      <alignment wrapText="1"/>
    </xf>
    <xf numFmtId="1" fontId="6" fillId="0" borderId="4" xfId="0" applyNumberFormat="1" applyFont="1" applyBorder="1" applyAlignment="1">
      <alignment horizontal="left" wrapText="1"/>
    </xf>
    <xf numFmtId="3" fontId="6" fillId="0" borderId="4" xfId="1" applyNumberFormat="1" applyFont="1" applyFill="1" applyBorder="1" applyAlignment="1" applyProtection="1">
      <alignment horizontal="center" wrapText="1"/>
    </xf>
    <xf numFmtId="0" fontId="6" fillId="0" borderId="4" xfId="0" applyFont="1" applyBorder="1" applyAlignment="1">
      <alignment horizontal="center" wrapText="1"/>
    </xf>
    <xf numFmtId="44" fontId="7" fillId="3" borderId="4" xfId="3" applyNumberFormat="1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44" fontId="8" fillId="4" borderId="7" xfId="0" applyNumberFormat="1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44" fontId="6" fillId="0" borderId="4" xfId="2" applyFont="1" applyFill="1" applyBorder="1" applyAlignment="1" applyProtection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wrapText="1"/>
      <protection locked="0"/>
    </xf>
    <xf numFmtId="44" fontId="8" fillId="4" borderId="12" xfId="0" applyNumberFormat="1" applyFont="1" applyFill="1" applyBorder="1" applyAlignment="1">
      <alignment horizontal="center" wrapText="1"/>
    </xf>
    <xf numFmtId="0" fontId="5" fillId="0" borderId="13" xfId="0" applyFont="1" applyBorder="1" applyAlignment="1" applyProtection="1">
      <alignment horizontal="center" wrapText="1"/>
      <protection locked="0"/>
    </xf>
    <xf numFmtId="44" fontId="8" fillId="4" borderId="13" xfId="0" applyNumberFormat="1" applyFont="1" applyFill="1" applyBorder="1" applyAlignment="1">
      <alignment horizontal="center" wrapText="1"/>
    </xf>
    <xf numFmtId="44" fontId="8" fillId="4" borderId="6" xfId="0" applyNumberFormat="1" applyFont="1" applyFill="1" applyBorder="1" applyAlignment="1">
      <alignment horizontal="center" wrapText="1"/>
    </xf>
  </cellXfs>
  <cellStyles count="4">
    <cellStyle name="Check Cell" xfId="3" builtinId="23"/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08386-4F93-4B65-A105-614B0E3BBBB1}">
  <dimension ref="A1:J8"/>
  <sheetViews>
    <sheetView tabSelected="1" workbookViewId="0">
      <selection activeCell="M8" sqref="M8"/>
    </sheetView>
  </sheetViews>
  <sheetFormatPr defaultRowHeight="15" x14ac:dyDescent="0.25"/>
  <cols>
    <col min="1" max="1" width="6.85546875" style="8" customWidth="1"/>
    <col min="2" max="2" width="30.140625" style="8" customWidth="1"/>
    <col min="3" max="3" width="12.42578125" style="8" customWidth="1"/>
    <col min="4" max="4" width="10.28515625" style="8" customWidth="1"/>
    <col min="5" max="5" width="12.5703125" style="8" customWidth="1"/>
    <col min="6" max="6" width="14.28515625" style="8" customWidth="1"/>
    <col min="7" max="7" width="12.7109375" style="8" customWidth="1"/>
    <col min="8" max="8" width="14.5703125" style="8" customWidth="1"/>
    <col min="9" max="10" width="13.42578125" style="8" customWidth="1"/>
    <col min="11" max="16384" width="9.140625" style="8"/>
  </cols>
  <sheetData>
    <row r="1" spans="1:10" s="7" customFormat="1" ht="59.45" customHeight="1" x14ac:dyDescent="0.3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s="7" customFormat="1" ht="15" customHeight="1" x14ac:dyDescent="0.2">
      <c r="A2" s="21" t="s">
        <v>12</v>
      </c>
      <c r="B2" s="12"/>
      <c r="C2" s="12"/>
      <c r="D2" s="12"/>
      <c r="E2" s="12"/>
      <c r="F2" s="12"/>
      <c r="G2" s="12"/>
      <c r="H2" s="12"/>
      <c r="I2" s="12"/>
      <c r="J2" s="22"/>
    </row>
    <row r="3" spans="1:10" s="7" customFormat="1" ht="15" customHeight="1" x14ac:dyDescent="0.2">
      <c r="A3" s="21"/>
      <c r="B3" s="12"/>
      <c r="C3" s="12"/>
      <c r="D3" s="12"/>
      <c r="E3" s="12"/>
      <c r="F3" s="12"/>
      <c r="G3" s="12"/>
      <c r="H3" s="12"/>
      <c r="I3" s="12"/>
      <c r="J3" s="22"/>
    </row>
    <row r="4" spans="1:10" s="7" customFormat="1" ht="20.25" x14ac:dyDescent="0.2">
      <c r="A4" s="23"/>
      <c r="B4" s="13"/>
      <c r="C4" s="13"/>
      <c r="D4" s="13"/>
      <c r="E4" s="12" t="s">
        <v>13</v>
      </c>
      <c r="F4" s="12"/>
      <c r="G4" s="12" t="s">
        <v>14</v>
      </c>
      <c r="H4" s="12"/>
      <c r="I4" s="12" t="s">
        <v>15</v>
      </c>
      <c r="J4" s="22"/>
    </row>
    <row r="5" spans="1:10" s="7" customFormat="1" ht="31.5" x14ac:dyDescent="0.25">
      <c r="A5" s="24" t="s">
        <v>1</v>
      </c>
      <c r="B5" s="14" t="s">
        <v>2</v>
      </c>
      <c r="C5" s="15" t="s">
        <v>3</v>
      </c>
      <c r="D5" s="14" t="s">
        <v>4</v>
      </c>
      <c r="E5" s="16" t="s">
        <v>5</v>
      </c>
      <c r="F5" s="14" t="s">
        <v>6</v>
      </c>
      <c r="G5" s="16" t="s">
        <v>5</v>
      </c>
      <c r="H5" s="14" t="s">
        <v>6</v>
      </c>
      <c r="I5" s="16" t="s">
        <v>5</v>
      </c>
      <c r="J5" s="25" t="s">
        <v>6</v>
      </c>
    </row>
    <row r="6" spans="1:10" s="7" customFormat="1" ht="32.25" customHeight="1" x14ac:dyDescent="0.25">
      <c r="A6" s="2">
        <v>1</v>
      </c>
      <c r="B6" s="3" t="s">
        <v>7</v>
      </c>
      <c r="C6" s="4">
        <v>1</v>
      </c>
      <c r="D6" s="5" t="s">
        <v>8</v>
      </c>
      <c r="E6" s="6">
        <v>19800</v>
      </c>
      <c r="F6" s="17">
        <f>E6*C6</f>
        <v>19800</v>
      </c>
      <c r="G6" s="6">
        <v>20250</v>
      </c>
      <c r="H6" s="17">
        <f>G6*C6</f>
        <v>20250</v>
      </c>
      <c r="I6" s="6">
        <v>15000</v>
      </c>
      <c r="J6" s="1">
        <f>I6*C6</f>
        <v>15000</v>
      </c>
    </row>
    <row r="7" spans="1:10" s="7" customFormat="1" ht="45.75" customHeight="1" x14ac:dyDescent="0.25">
      <c r="A7" s="2">
        <v>2</v>
      </c>
      <c r="B7" s="3" t="s">
        <v>9</v>
      </c>
      <c r="C7" s="4">
        <v>7760</v>
      </c>
      <c r="D7" s="5" t="s">
        <v>10</v>
      </c>
      <c r="E7" s="6">
        <v>49.1</v>
      </c>
      <c r="F7" s="17">
        <f>E7*C7</f>
        <v>381016</v>
      </c>
      <c r="G7" s="6">
        <v>50.25</v>
      </c>
      <c r="H7" s="17">
        <f>G7*C7</f>
        <v>389940</v>
      </c>
      <c r="I7" s="6">
        <v>51.35</v>
      </c>
      <c r="J7" s="1">
        <f>I7*C7</f>
        <v>398476</v>
      </c>
    </row>
    <row r="8" spans="1:10" s="7" customFormat="1" ht="46.5" customHeight="1" thickBot="1" x14ac:dyDescent="0.35">
      <c r="A8" s="26">
        <v>3</v>
      </c>
      <c r="B8" s="28" t="s">
        <v>11</v>
      </c>
      <c r="C8" s="9"/>
      <c r="D8" s="10"/>
      <c r="E8" s="29">
        <f>SUM(F6:F7)</f>
        <v>400816</v>
      </c>
      <c r="F8" s="30"/>
      <c r="G8" s="27">
        <f>SUM(H6:H7)</f>
        <v>410190</v>
      </c>
      <c r="H8" s="27"/>
      <c r="I8" s="27">
        <f>SUM(J6:J7)</f>
        <v>413476</v>
      </c>
      <c r="J8" s="11"/>
    </row>
  </sheetData>
  <mergeCells count="9">
    <mergeCell ref="G4:H4"/>
    <mergeCell ref="I4:J4"/>
    <mergeCell ref="G8:H8"/>
    <mergeCell ref="I8:J8"/>
    <mergeCell ref="A1:J1"/>
    <mergeCell ref="A2:J3"/>
    <mergeCell ref="B8:D8"/>
    <mergeCell ref="E8:F8"/>
    <mergeCell ref="E4:F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6" ma:contentTypeDescription="Create a new document." ma:contentTypeScope="" ma:versionID="55049f86683afdcc62a00e26a0112966">
  <xsd:schema xmlns:xsd="http://www.w3.org/2001/XMLSchema" xmlns:xs="http://www.w3.org/2001/XMLSchema" xmlns:p="http://schemas.microsoft.com/office/2006/metadata/properties" xmlns:ns2="926a17e6-f857-4f36-a0cf-6aeb21230cdf" xmlns:ns3="ca1c673c-5ca3-4a05-9f09-f15bea49d2c4" targetNamespace="http://schemas.microsoft.com/office/2006/metadata/properties" ma:root="true" ma:fieldsID="a90d7e7dea4a2d8ea30bff0f33ef837d" ns2:_="" ns3:_=""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E6F2C1-8DCD-4ECA-BB9A-633281248B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88BBF8-0E6A-43A2-BE4C-747C40B09F3D}">
  <ds:schemaRefs>
    <ds:schemaRef ds:uri="http://schemas.microsoft.com/office/2006/metadata/properties"/>
    <ds:schemaRef ds:uri="http://schemas.microsoft.com/office/infopath/2007/PartnerControls"/>
    <ds:schemaRef ds:uri="04818cab-ff79-4aa9-97f1-9d1297046fe1"/>
    <ds:schemaRef ds:uri="504669cc-ff41-4a9e-afad-7bc60ae1debb"/>
    <ds:schemaRef ds:uri="http://schemas.microsoft.com/sharepoint/v3"/>
    <ds:schemaRef ds:uri="ca1c673c-5ca3-4a05-9f09-f15bea49d2c4"/>
    <ds:schemaRef ds:uri="926a17e6-f857-4f36-a0cf-6aeb21230cdf"/>
  </ds:schemaRefs>
</ds:datastoreItem>
</file>

<file path=customXml/itemProps3.xml><?xml version="1.0" encoding="utf-8"?>
<ds:datastoreItem xmlns:ds="http://schemas.openxmlformats.org/officeDocument/2006/customXml" ds:itemID="{E29AB64D-A051-4658-8875-8643E1B2A8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Noe</dc:creator>
  <cp:keywords/>
  <dc:description/>
  <cp:lastModifiedBy>Queenie Tran</cp:lastModifiedBy>
  <cp:revision/>
  <dcterms:created xsi:type="dcterms:W3CDTF">2024-01-24T20:18:10Z</dcterms:created>
  <dcterms:modified xsi:type="dcterms:W3CDTF">2024-03-27T19:35:10Z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