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50-21-RFB-RIVERCENTER-24 RIVERCENTER ROOF REPAIRS-BILL H/"/>
    </mc:Choice>
  </mc:AlternateContent>
  <xr:revisionPtr revIDLastSave="11" documentId="8_{20F19D13-514F-4C5A-92CB-B53BB51C200C}" xr6:coauthVersionLast="47" xr6:coauthVersionMax="47" xr10:uidLastSave="{5B16BBE9-3D0C-4D4F-A9BF-B18E582CE554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<sst xmlns="http://schemas.openxmlformats.org/spreadsheetml/2006/main" count="31" uniqueCount="26">
  <si>
    <t>BID FORM SUMMARY</t>
  </si>
  <si>
    <t>RIVER CENTRE ROOF REPLACEMENT</t>
  </si>
  <si>
    <t>CENTRAL ROOFING COMPANY</t>
  </si>
  <si>
    <t xml:space="preserve">Berwald </t>
  </si>
  <si>
    <t>Line No.</t>
  </si>
  <si>
    <t>Item</t>
  </si>
  <si>
    <t>Item Description</t>
  </si>
  <si>
    <t>Unit Price</t>
  </si>
  <si>
    <t>Extended Price</t>
  </si>
  <si>
    <t>BASE BID 1</t>
  </si>
  <si>
    <t>Roof at 5th Street Ramp/Dock Entrance                    Fully Adhered 60 mil EPDM</t>
  </si>
  <si>
    <t>Lump Sump</t>
  </si>
  <si>
    <t>BASE BID 2</t>
  </si>
  <si>
    <t>Replacement of Skylight</t>
  </si>
  <si>
    <t>TOTAL BASE BID
Please enter this amount on line response on supplier portal via www.stpaulbids.com</t>
  </si>
  <si>
    <t>ALTERNATE</t>
  </si>
  <si>
    <t>BASE BID 1 ALTERNATE 1</t>
  </si>
  <si>
    <t>RiverCentre Parking Ramp Tower Roofs
Fully Adhered 60 mil EPDM</t>
  </si>
  <si>
    <t>UNIT PRICING:</t>
  </si>
  <si>
    <t xml:space="preserve">Unit Price </t>
  </si>
  <si>
    <t>Replace deteriorated metal deck to match existing.</t>
  </si>
  <si>
    <t>Sq. Ft</t>
  </si>
  <si>
    <t>Replace existing drain bowl with new Josam 21500 series drain.</t>
  </si>
  <si>
    <t>Each</t>
  </si>
  <si>
    <t>Replace existng insulation to match existing if found to be be wet and/or damaged.</t>
  </si>
  <si>
    <t>Bd.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</si>
</sst>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44" fontId="4" fillId="0" borderId="5" xfId="1" applyFont="1" applyBorder="1" applyAlignment="1">
      <alignment wrapText="1"/>
    </xf>
    <xf numFmtId="0" fontId="5" fillId="0" borderId="4" xfId="0" applyFont="1" applyBorder="1" applyAlignment="1">
      <alignment wrapText="1"/>
    </xf>
    <xf numFmtId="44" fontId="5" fillId="0" borderId="5" xfId="1" applyFont="1" applyBorder="1" applyAlignment="1">
      <alignment wrapText="1"/>
    </xf>
    <xf numFmtId="44" fontId="4" fillId="2" borderId="5" xfId="1" applyFont="1" applyFill="1" applyBorder="1" applyAlignment="1">
      <alignment wrapText="1"/>
    </xf>
    <xf numFmtId="0" fontId="5" fillId="0" borderId="4" xfId="0" applyFont="1" applyBorder="1" applyAlignment="1">
      <alignment horizontal="left" wrapText="1"/>
    </xf>
    <xf numFmtId="44" fontId="5" fillId="0" borderId="5" xfId="1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5" fillId="0" borderId="8" xfId="0" applyFont="1" applyBorder="1" applyAlignment="1">
      <alignment wrapText="1"/>
    </xf>
    <xf numFmtId="44" fontId="5" fillId="0" borderId="9" xfId="1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L7" sqref="L7"/>
    </sheetView>
  </sheetViews>
  <sheetFormatPr defaultColWidth="9.140625" defaultRowHeight="15"/>
  <cols>
    <col min="1" max="1" width="5.85546875" style="1" customWidth="1"/>
    <col min="2" max="2" width="16.42578125" style="1" customWidth="1"/>
    <col min="3" max="3" width="49.5703125" style="1" customWidth="1"/>
    <col min="4" max="4" width="13.28515625" style="1" customWidth="1"/>
    <col min="5" max="5" width="28.140625" style="2" customWidth="1"/>
    <col min="6" max="6" width="23.28515625" style="1" customWidth="1"/>
    <col min="7" max="16384" width="9.140625" style="1"/>
  </cols>
  <sheetData>
    <row r="1" spans="1:6" ht="46.5" customHeight="1">
      <c r="A1" s="33" t="s">
        <v>0</v>
      </c>
      <c r="B1" s="34"/>
      <c r="C1" s="34"/>
      <c r="D1" s="34"/>
      <c r="E1" s="34"/>
      <c r="F1" s="35"/>
    </row>
    <row r="2" spans="1:6" ht="31.5" customHeight="1">
      <c r="A2" s="36" t="s">
        <v>1</v>
      </c>
      <c r="B2" s="37"/>
      <c r="C2" s="37"/>
      <c r="D2" s="37"/>
      <c r="E2" s="37"/>
      <c r="F2" s="38"/>
    </row>
    <row r="3" spans="1:6" ht="31.5" customHeight="1">
      <c r="A3" s="15"/>
      <c r="B3" s="16"/>
      <c r="C3" s="16"/>
      <c r="D3" s="16"/>
      <c r="E3" s="19" t="s">
        <v>2</v>
      </c>
      <c r="F3" s="19" t="s">
        <v>3</v>
      </c>
    </row>
    <row r="4" spans="1:6" ht="29.25">
      <c r="A4" s="7" t="s">
        <v>4</v>
      </c>
      <c r="B4" s="3" t="s">
        <v>5</v>
      </c>
      <c r="C4" s="3" t="s">
        <v>6</v>
      </c>
      <c r="D4" s="18" t="s">
        <v>7</v>
      </c>
      <c r="E4" s="8" t="s">
        <v>8</v>
      </c>
      <c r="F4" s="8" t="s">
        <v>8</v>
      </c>
    </row>
    <row r="5" spans="1:6" ht="29.25" customHeight="1">
      <c r="A5" s="9">
        <v>1</v>
      </c>
      <c r="B5" s="3" t="s">
        <v>9</v>
      </c>
      <c r="C5" s="4" t="s">
        <v>10</v>
      </c>
      <c r="D5" s="4" t="s">
        <v>11</v>
      </c>
      <c r="E5" s="10">
        <v>157755</v>
      </c>
      <c r="F5" s="10">
        <v>157350</v>
      </c>
    </row>
    <row r="6" spans="1:6" ht="29.25" customHeight="1">
      <c r="A6" s="9">
        <v>2</v>
      </c>
      <c r="B6" s="3" t="s">
        <v>12</v>
      </c>
      <c r="C6" s="4" t="s">
        <v>13</v>
      </c>
      <c r="D6" s="4" t="s">
        <v>11</v>
      </c>
      <c r="E6" s="10">
        <v>593825</v>
      </c>
      <c r="F6" s="10">
        <v>491475</v>
      </c>
    </row>
    <row r="7" spans="1:6" ht="53.25" customHeight="1">
      <c r="A7" s="20">
        <v>3</v>
      </c>
      <c r="B7" s="31" t="s">
        <v>14</v>
      </c>
      <c r="C7" s="32"/>
      <c r="D7" s="14" t="s">
        <v>11</v>
      </c>
      <c r="E7" s="11">
        <f>SUM(E5:E6)</f>
        <v>751580</v>
      </c>
      <c r="F7" s="11">
        <v>648825</v>
      </c>
    </row>
    <row r="8" spans="1:6" ht="19.5" customHeight="1">
      <c r="A8" s="26" t="s">
        <v>15</v>
      </c>
      <c r="B8" s="27"/>
      <c r="C8" s="27"/>
      <c r="D8" s="27"/>
      <c r="E8" s="30"/>
      <c r="F8" s="21"/>
    </row>
    <row r="9" spans="1:6" ht="30">
      <c r="A9" s="12">
        <v>4</v>
      </c>
      <c r="B9" s="6" t="s">
        <v>16</v>
      </c>
      <c r="C9" s="4" t="s">
        <v>17</v>
      </c>
      <c r="D9" s="5" t="s">
        <v>11</v>
      </c>
      <c r="E9" s="13">
        <v>155355</v>
      </c>
      <c r="F9" s="13">
        <v>117230</v>
      </c>
    </row>
    <row r="10" spans="1:6" ht="25.5" customHeight="1">
      <c r="A10" s="26" t="s">
        <v>18</v>
      </c>
      <c r="B10" s="27"/>
      <c r="C10" s="27"/>
      <c r="D10" s="17"/>
      <c r="E10" s="8" t="s">
        <v>19</v>
      </c>
      <c r="F10" s="8" t="s">
        <v>19</v>
      </c>
    </row>
    <row r="11" spans="1:6" ht="30" customHeight="1">
      <c r="A11" s="28">
        <v>1</v>
      </c>
      <c r="B11" s="29"/>
      <c r="C11" s="4" t="s">
        <v>20</v>
      </c>
      <c r="D11" s="4" t="s">
        <v>21</v>
      </c>
      <c r="E11" s="10">
        <v>22</v>
      </c>
      <c r="F11" s="10">
        <v>20</v>
      </c>
    </row>
    <row r="12" spans="1:6" ht="30">
      <c r="A12" s="28">
        <v>2</v>
      </c>
      <c r="B12" s="29"/>
      <c r="C12" s="4" t="s">
        <v>22</v>
      </c>
      <c r="D12" s="4" t="s">
        <v>23</v>
      </c>
      <c r="E12" s="10">
        <v>2280</v>
      </c>
      <c r="F12" s="10">
        <v>2200</v>
      </c>
    </row>
    <row r="13" spans="1:6" ht="30.75" thickBot="1">
      <c r="A13" s="24">
        <v>3</v>
      </c>
      <c r="B13" s="25"/>
      <c r="C13" s="22" t="s">
        <v>24</v>
      </c>
      <c r="D13" s="22" t="s">
        <v>25</v>
      </c>
      <c r="E13" s="23">
        <v>3.5</v>
      </c>
      <c r="F13" s="23">
        <v>4</v>
      </c>
    </row>
  </sheetData>
  <mergeCells count="8">
    <mergeCell ref="B7:C7"/>
    <mergeCell ref="A1:F1"/>
    <mergeCell ref="A2:F2"/>
    <mergeCell ref="A13:B13"/>
    <mergeCell ref="A10:C10"/>
    <mergeCell ref="A11:B11"/>
    <mergeCell ref="A12:B12"/>
    <mergeCell ref="A8:E8"/>
  </mergeCells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D3AEC9-EF68-4836-AA71-0E84FE52B3AD}"/>
</file>

<file path=customXml/itemProps2.xml><?xml version="1.0" encoding="utf-8"?>
<ds:datastoreItem xmlns:ds="http://schemas.openxmlformats.org/officeDocument/2006/customXml" ds:itemID="{432FF44C-B614-4E2E-8C1E-5E37C2D794E2}"/>
</file>

<file path=customXml/itemProps3.xml><?xml version="1.0" encoding="utf-8"?>
<ds:datastoreItem xmlns:ds="http://schemas.openxmlformats.org/officeDocument/2006/customXml" ds:itemID="{5BEA2A6A-166C-40C1-AC2B-58141154F7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Vue, Nancy (CI-StPaul)</dc:creator>
  <cp:keywords/>
  <dc:description/>
  <cp:lastModifiedBy>Natty Woods</cp:lastModifiedBy>
  <cp:revision/>
  <dcterms:created xsi:type="dcterms:W3CDTF">2017-05-10T13:04:05Z</dcterms:created>
  <dcterms:modified xsi:type="dcterms:W3CDTF">2024-11-13T19:42:03Z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